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fokan\Dropbox\岡野文紀\セルフィー\HP改修\"/>
    </mc:Choice>
  </mc:AlternateContent>
  <xr:revisionPtr revIDLastSave="0" documentId="8_{3AED8B14-9266-43E0-B8D3-6C7F3A1F040A}" xr6:coauthVersionLast="47" xr6:coauthVersionMax="47" xr10:uidLastSave="{00000000-0000-0000-0000-000000000000}"/>
  <workbookProtection workbookAlgorithmName="SHA-512" workbookHashValue="Tddj1Q8XxWIPeFZSYx3ybXLSh97D4218i+HS0KgtuYPP1s7LzkkbWqn+uFn7s6P7Bjj3o9s8zkM/9N5gbneurg==" workbookSaltValue="HIzmPtX0H497b8ihwF4vSQ==" workbookSpinCount="100000" lockStructure="1"/>
  <bookViews>
    <workbookView xWindow="28680" yWindow="-120" windowWidth="29040" windowHeight="15720" xr2:uid="{F1C01B4C-D140-4EDA-8633-90D1631334A3}"/>
  </bookViews>
  <sheets>
    <sheet name="チェックシート" sheetId="3" r:id="rId1"/>
    <sheet name="Sheet1" sheetId="4" state="hidden" r:id="rId2"/>
  </sheets>
  <definedNames>
    <definedName name="_xlnm.Print_Area" localSheetId="0">チェックシート!$A$1:$C$60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3" l="1"/>
  <c r="C37" i="3"/>
  <c r="B44" i="3" s="1"/>
  <c r="B40" i="3" l="1"/>
  <c r="B42" i="3"/>
</calcChain>
</file>

<file path=xl/sharedStrings.xml><?xml version="1.0" encoding="utf-8"?>
<sst xmlns="http://schemas.openxmlformats.org/spreadsheetml/2006/main" count="92" uniqueCount="60">
  <si>
    <t>業務の属人化チェックシート</t>
    <rPh sb="0" eb="2">
      <t>ギョウム</t>
    </rPh>
    <rPh sb="3" eb="6">
      <t>ゾクジンカ</t>
    </rPh>
    <phoneticPr fontId="1"/>
  </si>
  <si>
    <t>チェック項目</t>
  </si>
  <si>
    <t>Yes</t>
    <phoneticPr fontId="1"/>
  </si>
  <si>
    <t>No</t>
    <phoneticPr fontId="1"/>
  </si>
  <si>
    <t>中リスク</t>
    <rPh sb="0" eb="1">
      <t>チュウ</t>
    </rPh>
    <phoneticPr fontId="1"/>
  </si>
  <si>
    <t>低リスク</t>
    <rPh sb="0" eb="1">
      <t>テイ</t>
    </rPh>
    <phoneticPr fontId="1"/>
  </si>
  <si>
    <t>会社の中で特定の社員しかできない業務がある</t>
    <phoneticPr fontId="1"/>
  </si>
  <si>
    <t>会社の中で特定の社員しかできない業務があり、その社員が不在になると業務が滞る</t>
    <phoneticPr fontId="1"/>
  </si>
  <si>
    <t>業務マニュアルが存在しない、または最新ではない</t>
    <phoneticPr fontId="1"/>
  </si>
  <si>
    <t>業務手順が個人の頭の中にしかない</t>
    <phoneticPr fontId="1"/>
  </si>
  <si>
    <t>属人化している業務の成果を正しく評価できない</t>
    <phoneticPr fontId="1"/>
  </si>
  <si>
    <t>過去に属人化が原因で業務が停止・混乱したことがある</t>
    <phoneticPr fontId="1"/>
  </si>
  <si>
    <t>新入社員が業務を習得するのに長期間かかる（マニュアル不備・OJT不足など）</t>
    <phoneticPr fontId="1"/>
  </si>
  <si>
    <t>業務の進捗や担当者の負担が把握しづらい</t>
    <phoneticPr fontId="1"/>
  </si>
  <si>
    <t>同じ業務を複数人で担当できる仕組みがない</t>
    <phoneticPr fontId="1"/>
  </si>
  <si>
    <t>属人化業務の改善提案があっても、定期的な見直しや改善が行われていない</t>
    <phoneticPr fontId="1"/>
  </si>
  <si>
    <t>属人化している業務が特定の技術や知識に依存している</t>
    <phoneticPr fontId="1"/>
  </si>
  <si>
    <t>マニュアルがあっても実際には使われていない</t>
    <phoneticPr fontId="1"/>
  </si>
  <si>
    <t>重要な業務の担当者が不在になると業務が滞り、他の社員が対応できない</t>
    <phoneticPr fontId="1"/>
  </si>
  <si>
    <t>社内に業務の問い合わせが集中し、一部の社員に負担がかかっている</t>
    <phoneticPr fontId="1"/>
  </si>
  <si>
    <t>属人化業務の改善提案があっても、実行に移されない</t>
    <phoneticPr fontId="1"/>
  </si>
  <si>
    <t>属人化が原因で業務の抜け漏れや品質低下が発生することがある</t>
    <phoneticPr fontId="1"/>
  </si>
  <si>
    <t>属人化の解消に向けた研修や教育が行われていない</t>
    <phoneticPr fontId="1"/>
  </si>
  <si>
    <t>高リスク</t>
    <rPh sb="0" eb="1">
      <t>コウ</t>
    </rPh>
    <phoneticPr fontId="1"/>
  </si>
  <si>
    <t>非常に高リスク</t>
    <rPh sb="0" eb="2">
      <t>ヒジョウ</t>
    </rPh>
    <rPh sb="3" eb="4">
      <t>タカ</t>
    </rPh>
    <phoneticPr fontId="1"/>
  </si>
  <si>
    <t>診断結果：</t>
    <rPh sb="0" eb="2">
      <t>シンダン</t>
    </rPh>
    <rPh sb="2" eb="4">
      <t>ケッカ</t>
    </rPh>
    <phoneticPr fontId="1"/>
  </si>
  <si>
    <t>No.</t>
    <phoneticPr fontId="1"/>
  </si>
  <si>
    <t>📌 診断の目的</t>
  </si>
  <si>
    <t>このチェックシートでは、業務の属人化リスクを可視化し、仕組み化の必要性を判断できます。</t>
  </si>
  <si>
    <t>✅ 診断方法</t>
  </si>
  <si>
    <t>「Yes」の数が多いほど、属人化リスクが高い状態です。</t>
  </si>
  <si>
    <t>📝 属人化リスク診断チェックリスト</t>
  </si>
  <si>
    <t>回答</t>
    <rPh sb="0" eb="2">
      <t>カイトウ</t>
    </rPh>
    <phoneticPr fontId="1"/>
  </si>
  <si>
    <t>対策：</t>
    <rPh sb="0" eb="2">
      <t>タイサク</t>
    </rPh>
    <phoneticPr fontId="1"/>
  </si>
  <si>
    <t>回答欄で選択した「Yes」と「No」の合計はリスト下部で自動集計されます。</t>
    <rPh sb="0" eb="2">
      <t>カイトウ</t>
    </rPh>
    <rPh sb="2" eb="3">
      <t>ラン</t>
    </rPh>
    <rPh sb="4" eb="6">
      <t>センタク</t>
    </rPh>
    <rPh sb="19" eb="21">
      <t>ゴウケイ</t>
    </rPh>
    <rPh sb="25" eb="27">
      <t>カブ</t>
    </rPh>
    <rPh sb="28" eb="30">
      <t>ジドウ</t>
    </rPh>
    <rPh sb="30" eb="32">
      <t>シュウケイ</t>
    </rPh>
    <phoneticPr fontId="1"/>
  </si>
  <si>
    <t>「Yes」の合計数に応じて、「診断結果」と「対策」が表示されます。</t>
    <rPh sb="6" eb="8">
      <t>ゴウケイ</t>
    </rPh>
    <rPh sb="10" eb="11">
      <t>オウ</t>
    </rPh>
    <rPh sb="15" eb="17">
      <t>シンダン</t>
    </rPh>
    <rPh sb="17" eb="19">
      <t>ケッカ</t>
    </rPh>
    <rPh sb="22" eb="24">
      <t>タイサク</t>
    </rPh>
    <rPh sb="26" eb="28">
      <t>ヒョウジ</t>
    </rPh>
    <phoneticPr fontId="1"/>
  </si>
  <si>
    <t>現時点では大きな問題はないが、定期的に見直しを行い、業務の透明性を維持することが重要です。</t>
    <phoneticPr fontId="1"/>
  </si>
  <si>
    <t>一部の業務で属人化が進んでいる可能性があります。現時点では大きな影響はありませんが、早めの対応が望まれます。</t>
    <phoneticPr fontId="1"/>
  </si>
  <si>
    <t>業務の属人化が進行しており、事業継続に影響を与える可能性があります。社員の負担が増しており、組織の成長を妨げる要因となりかねません。</t>
    <phoneticPr fontId="1"/>
  </si>
  <si>
    <t>業務の属人化が深刻なレベルに達しており、経営リスクに直結する可能性が高いです。</t>
    <phoneticPr fontId="1"/>
  </si>
  <si>
    <t>「業務の可視化」を定期的に実施して、今後のリスクを未然に防ぎましょう。</t>
    <phoneticPr fontId="1"/>
  </si>
  <si>
    <t>「業務フローの見直し」と「引き継ぎの標準化」を進め、リスクを軽減しましょう。</t>
    <phoneticPr fontId="1"/>
  </si>
  <si>
    <t>「マニュアル作成」「ナレッジ共有の仕組み導入」「担当業務のローテーション」などを実施し、属人化の解消を進めましょう。</t>
    <rPh sb="17" eb="19">
      <t>シク</t>
    </rPh>
    <phoneticPr fontId="1"/>
  </si>
  <si>
    <t>「緊急対応チームの編成」「業務プロセスの全面的な見直し」「DX（デジタル化）等の技術導入」を急ぎ検討し、直ちに対応を開始しましょう。</t>
    <rPh sb="24" eb="26">
      <t>ミナオ</t>
    </rPh>
    <rPh sb="38" eb="39">
      <t>トウ</t>
    </rPh>
    <rPh sb="40" eb="42">
      <t>ギジュツ</t>
    </rPh>
    <phoneticPr fontId="1"/>
  </si>
  <si>
    <t>📢 最後に：診断結果をもとに、今すぐ行動を！</t>
  </si>
  <si>
    <t>しかし、リスクを理解するだけでは、業務の改善にはつながりません。今すぐできる一歩を踏み出しましょう！</t>
    <phoneticPr fontId="1"/>
  </si>
  <si>
    <r>
      <t>このチェックシートを通じて、</t>
    </r>
    <r>
      <rPr>
        <b/>
        <sz val="10"/>
        <color theme="1"/>
        <rFont val="Meiryo UI"/>
        <family val="3"/>
        <charset val="128"/>
      </rPr>
      <t>あなたの会社の属人化リスク</t>
    </r>
    <r>
      <rPr>
        <sz val="10"/>
        <color theme="1"/>
        <rFont val="Meiryo UI"/>
        <family val="3"/>
        <charset val="128"/>
      </rPr>
      <t>を把握できたと思います。</t>
    </r>
  </si>
  <si>
    <r>
      <t xml:space="preserve">📩 </t>
    </r>
    <r>
      <rPr>
        <b/>
        <sz val="12"/>
        <color theme="1"/>
        <rFont val="Meiryo UI"/>
        <family val="3"/>
        <charset val="128"/>
      </rPr>
      <t>専門家による個別アドバイスをご希望の方は、お気軽にご相談ください！</t>
    </r>
  </si>
  <si>
    <r>
      <rPr>
        <b/>
        <sz val="10"/>
        <color theme="1"/>
        <rFont val="Segoe UI Emoji"/>
        <family val="2"/>
      </rPr>
      <t>🔹</t>
    </r>
    <r>
      <rPr>
        <b/>
        <sz val="10"/>
        <color theme="1"/>
        <rFont val="Meiryo UI"/>
        <family val="3"/>
        <charset val="128"/>
      </rPr>
      <t xml:space="preserve"> 私たちは、貴社の業務フローに最適かつ効率的な仕組みづくりをサポートします。</t>
    </r>
    <phoneticPr fontId="1"/>
  </si>
  <si>
    <r>
      <rPr>
        <sz val="10"/>
        <color theme="1"/>
        <rFont val="Segoe UI Emoji"/>
        <family val="2"/>
      </rPr>
      <t>✅</t>
    </r>
    <r>
      <rPr>
        <sz val="10"/>
        <color theme="1"/>
        <rFont val="Meiryo UI"/>
        <family val="3"/>
        <charset val="128"/>
      </rPr>
      <t xml:space="preserve"> 実践的な業務改善ノウハウの提供</t>
    </r>
    <phoneticPr fontId="1"/>
  </si>
  <si>
    <r>
      <rPr>
        <sz val="10"/>
        <color theme="1"/>
        <rFont val="Segoe UI Emoji"/>
        <family val="2"/>
      </rPr>
      <t>✅</t>
    </r>
    <r>
      <rPr>
        <sz val="10"/>
        <color theme="1"/>
        <rFont val="Meiryo UI"/>
        <family val="3"/>
        <charset val="128"/>
      </rPr>
      <t xml:space="preserve"> 各企業に合わせたカスタマイズ支援</t>
    </r>
    <phoneticPr fontId="1"/>
  </si>
  <si>
    <r>
      <rPr>
        <sz val="10"/>
        <color theme="1"/>
        <rFont val="Segoe UI Emoji"/>
        <family val="2"/>
      </rPr>
      <t>✅</t>
    </r>
    <r>
      <rPr>
        <sz val="10"/>
        <color theme="1"/>
        <rFont val="Meiryo UI"/>
        <family val="3"/>
        <charset val="128"/>
      </rPr>
      <t xml:space="preserve"> 最新のデジタルツール導入サポート</t>
    </r>
    <phoneticPr fontId="1"/>
  </si>
  <si>
    <t>No</t>
  </si>
  <si>
    <t>以下の設問に「Yes / No」で回答してください。回答欄にカーセルをあわせると選択リストが表示されます。</t>
    <rPh sb="26" eb="29">
      <t>カイトウラン</t>
    </rPh>
    <rPh sb="40" eb="42">
      <t>センタク</t>
    </rPh>
    <rPh sb="46" eb="48">
      <t>ヒョウジ</t>
    </rPh>
    <phoneticPr fontId="1"/>
  </si>
  <si>
    <t>改善の必要性は感じているが、日常業務に追われ、どこからメスを入れるべきか判断できない</t>
  </si>
  <si>
    <t>💻 当社への無料相談リンク</t>
    <rPh sb="3" eb="5">
      <t>トウシャ</t>
    </rPh>
    <rPh sb="7" eb="11">
      <t>ムリョウソウダン</t>
    </rPh>
    <phoneticPr fontId="1"/>
  </si>
  <si>
    <r>
      <rPr>
        <b/>
        <sz val="12"/>
        <color theme="1"/>
        <rFont val="Segoe UI Emoji"/>
        <family val="2"/>
      </rPr>
      <t>📞</t>
    </r>
    <r>
      <rPr>
        <b/>
        <sz val="12"/>
        <color theme="1"/>
        <rFont val="Meiryo UI"/>
        <family val="3"/>
        <charset val="128"/>
      </rPr>
      <t xml:space="preserve"> 問合せ電話番号はこちら → 052-825-3341</t>
    </r>
    <rPh sb="3" eb="5">
      <t>トイアワ</t>
    </rPh>
    <rPh sb="6" eb="8">
      <t>デンワ</t>
    </rPh>
    <rPh sb="8" eb="10">
      <t>バンゴウ</t>
    </rPh>
    <phoneticPr fontId="1"/>
  </si>
  <si>
    <t>Yes</t>
  </si>
  <si>
    <t>『自分の仕事がなくなる』という不安から、担当者が情報を抱え込んでいる</t>
    <phoneticPr fontId="1"/>
  </si>
  <si>
    <t>ベテラン社員の退職が決まってから、慌てて引き継ぎを始めている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</si>
</sst>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 個&quot;;&quot;▲ &quot;#,##0&quot; 個&quot;"/>
  </numFmts>
  <fonts count="2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b/>
      <sz val="11"/>
      <color rgb="FF0070C0"/>
      <name val="Meiryo UI"/>
      <family val="3"/>
      <charset val="128"/>
    </font>
    <font>
      <b/>
      <sz val="13.5"/>
      <color theme="1"/>
      <name val="Meiryo UI"/>
      <family val="3"/>
      <charset val="128"/>
    </font>
    <font>
      <sz val="11"/>
      <name val="Meiryo UI"/>
      <family val="3"/>
      <charset val="128"/>
    </font>
    <font>
      <sz val="12"/>
      <color theme="1"/>
      <name val="Meiryo UI"/>
      <family val="3"/>
      <charset val="128"/>
    </font>
    <font>
      <sz val="10"/>
      <color theme="0"/>
      <name val="Meiryo UI"/>
      <family val="3"/>
      <charset val="128"/>
    </font>
    <font>
      <sz val="10"/>
      <color theme="0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0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10"/>
      <color theme="1"/>
      <name val="Segoe UI Emoji"/>
      <family val="2"/>
    </font>
    <font>
      <sz val="10"/>
      <name val="Meiryo UI"/>
      <family val="3"/>
      <charset val="128"/>
    </font>
    <font>
      <sz val="10"/>
      <color theme="1"/>
      <name val="ＭＳ Ｐゴシック"/>
      <family val="2"/>
      <charset val="128"/>
    </font>
    <font>
      <b/>
      <sz val="10"/>
      <color theme="1"/>
      <name val="Meiryo UI"/>
      <family val="2"/>
      <charset val="128"/>
    </font>
    <font>
      <b/>
      <sz val="10"/>
      <color theme="1"/>
      <name val="Segoe UI Emoji"/>
      <family val="2"/>
    </font>
    <font>
      <sz val="10"/>
      <color theme="1"/>
      <name val="Meiryo UI"/>
      <family val="2"/>
      <charset val="128"/>
    </font>
    <font>
      <b/>
      <u val="double"/>
      <sz val="26"/>
      <color theme="1"/>
      <name val="Meiryo UI"/>
      <family val="3"/>
      <charset val="128"/>
    </font>
    <font>
      <sz val="10"/>
      <name val="ＭＳ Ｐゴシック"/>
      <family val="2"/>
      <charset val="128"/>
    </font>
    <font>
      <u/>
      <sz val="11"/>
      <color theme="10"/>
      <name val="ＭＳ Ｐゴシック"/>
      <family val="2"/>
      <charset val="128"/>
    </font>
    <font>
      <b/>
      <u/>
      <sz val="12"/>
      <color theme="10"/>
      <name val="Meiryo UI"/>
      <family val="3"/>
      <charset val="128"/>
    </font>
    <font>
      <b/>
      <sz val="12"/>
      <color theme="1"/>
      <name val="Meiryo UI"/>
      <family val="2"/>
      <charset val="128"/>
    </font>
    <font>
      <b/>
      <sz val="12"/>
      <color theme="1"/>
      <name val="Segoe UI Emoj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</borders>
  <cellStyleXfs count="2"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76" fontId="3" fillId="0" borderId="0" xfId="0" applyNumberFormat="1" applyFont="1">
      <alignment vertical="center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8" fillId="0" borderId="0" xfId="0" applyFont="1">
      <alignment vertical="center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indent="1"/>
    </xf>
    <xf numFmtId="0" fontId="2" fillId="0" borderId="11" xfId="0" applyFont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4" fillId="0" borderId="0" xfId="0" applyFont="1" applyAlignment="1">
      <alignment vertical="center" wrapText="1"/>
    </xf>
    <xf numFmtId="0" fontId="2" fillId="0" borderId="15" xfId="0" applyFont="1" applyBorder="1">
      <alignment vertical="center"/>
    </xf>
    <xf numFmtId="0" fontId="9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4" fillId="0" borderId="18" xfId="0" applyFont="1" applyBorder="1" applyAlignment="1">
      <alignment horizontal="right" vertical="center"/>
    </xf>
    <xf numFmtId="0" fontId="4" fillId="0" borderId="19" xfId="0" applyFont="1" applyBorder="1" applyAlignment="1">
      <alignment vertical="center" wrapText="1"/>
    </xf>
    <xf numFmtId="0" fontId="2" fillId="0" borderId="20" xfId="0" applyFont="1" applyBorder="1">
      <alignment vertical="center"/>
    </xf>
    <xf numFmtId="0" fontId="12" fillId="0" borderId="0" xfId="0" applyFont="1" applyAlignment="1">
      <alignment horizontal="left" vertical="center" wrapText="1" indent="2"/>
    </xf>
    <xf numFmtId="0" fontId="9" fillId="0" borderId="0" xfId="0" applyFont="1" applyAlignment="1">
      <alignment horizontal="left" vertical="center" indent="1"/>
    </xf>
    <xf numFmtId="0" fontId="7" fillId="0" borderId="13" xfId="0" applyFont="1" applyBorder="1" applyAlignment="1">
      <alignment horizontal="right"/>
    </xf>
    <xf numFmtId="0" fontId="7" fillId="0" borderId="14" xfId="0" applyFont="1" applyBorder="1" applyAlignment="1"/>
    <xf numFmtId="0" fontId="14" fillId="0" borderId="0" xfId="0" applyFont="1" applyAlignment="1">
      <alignment horizontal="left" vertical="center" indent="1"/>
    </xf>
    <xf numFmtId="0" fontId="13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indent="5"/>
    </xf>
    <xf numFmtId="0" fontId="18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 indent="5"/>
    </xf>
    <xf numFmtId="0" fontId="21" fillId="0" borderId="0" xfId="0" applyFont="1" applyAlignment="1">
      <alignment horizontal="centerContinuous" vertical="center"/>
    </xf>
    <xf numFmtId="0" fontId="22" fillId="0" borderId="0" xfId="0" applyFont="1">
      <alignment vertical="center"/>
    </xf>
    <xf numFmtId="0" fontId="24" fillId="0" borderId="0" xfId="1" applyFont="1" applyAlignment="1">
      <alignment horizontal="left" vertical="center" indent="1"/>
    </xf>
    <xf numFmtId="0" fontId="25" fillId="0" borderId="0" xfId="0" applyFont="1" applyAlignment="1">
      <alignment horizontal="left" vertical="center" indent="1"/>
    </xf>
  </cellXfs>
  <cellStyles count="2">
    <cellStyle name="ハイパーリンク" xfId="1" builtinId="8"/>
    <cellStyle name="標準" xfId="0" builtinId="0"/>
  </cellStyles>
  <dxfs count="7">
    <dxf>
      <font>
        <b/>
        <i val="0"/>
        <color rgb="FF0070C0"/>
      </font>
      <fill>
        <patternFill patternType="solid">
          <bgColor theme="3" tint="0.89996032593768116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rgb="FFFF9933"/>
      </font>
    </dxf>
    <dxf>
      <font>
        <b/>
        <i val="0"/>
        <color rgb="FFFF0000"/>
      </font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lfie.co.jp/contac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21016-79F7-4F69-B09D-A6ACEAD474B4}">
  <sheetPr>
    <tabColor theme="5" tint="0.59999389629810485"/>
    <pageSetUpPr fitToPage="1"/>
  </sheetPr>
  <dimension ref="A1:D60"/>
  <sheetViews>
    <sheetView showGridLines="0" tabSelected="1" showRuler="0" view="pageLayout" topLeftCell="A4" zoomScaleNormal="100" zoomScaleSheetLayoutView="100" workbookViewId="0">
      <selection activeCell="C19" sqref="C19"/>
    </sheetView>
  </sheetViews>
  <sheetFormatPr defaultRowHeight="21" customHeight="1" x14ac:dyDescent="0.15"/>
  <cols>
    <col min="1" max="1" width="14.25" style="1" bestFit="1" customWidth="1"/>
    <col min="2" max="2" width="83.125" style="1" bestFit="1" customWidth="1"/>
    <col min="3" max="3" width="12.5" style="1" customWidth="1"/>
    <col min="4" max="4" width="9" style="11"/>
    <col min="5" max="16384" width="9" style="1"/>
  </cols>
  <sheetData>
    <row r="1" spans="1:3" ht="35.25" x14ac:dyDescent="0.15">
      <c r="A1" s="44" t="s">
        <v>0</v>
      </c>
      <c r="B1" s="24"/>
      <c r="C1" s="24"/>
    </row>
    <row r="2" spans="1:3" ht="15" customHeight="1" x14ac:dyDescent="0.15"/>
    <row r="3" spans="1:3" ht="21" customHeight="1" x14ac:dyDescent="0.15">
      <c r="A3" s="9" t="s">
        <v>27</v>
      </c>
    </row>
    <row r="4" spans="1:3" ht="21" customHeight="1" x14ac:dyDescent="0.15">
      <c r="A4" s="10" t="s">
        <v>28</v>
      </c>
    </row>
    <row r="5" spans="1:3" ht="15" customHeight="1" x14ac:dyDescent="0.15">
      <c r="A5" s="7"/>
    </row>
    <row r="6" spans="1:3" ht="21" customHeight="1" x14ac:dyDescent="0.15">
      <c r="A6" s="9" t="s">
        <v>29</v>
      </c>
    </row>
    <row r="7" spans="1:3" ht="21" customHeight="1" x14ac:dyDescent="0.15">
      <c r="A7" s="10" t="s">
        <v>53</v>
      </c>
    </row>
    <row r="8" spans="1:3" ht="21" customHeight="1" x14ac:dyDescent="0.15">
      <c r="A8" s="10" t="s">
        <v>30</v>
      </c>
    </row>
    <row r="9" spans="1:3" ht="7.5" customHeight="1" x14ac:dyDescent="0.15">
      <c r="A9" s="10"/>
    </row>
    <row r="10" spans="1:3" ht="21" customHeight="1" x14ac:dyDescent="0.15">
      <c r="A10" s="10" t="s">
        <v>34</v>
      </c>
    </row>
    <row r="11" spans="1:3" ht="21" customHeight="1" x14ac:dyDescent="0.15">
      <c r="A11" s="10" t="s">
        <v>35</v>
      </c>
    </row>
    <row r="12" spans="1:3" ht="15" customHeight="1" x14ac:dyDescent="0.15"/>
    <row r="13" spans="1:3" ht="21" customHeight="1" x14ac:dyDescent="0.15">
      <c r="A13" s="9" t="s">
        <v>31</v>
      </c>
    </row>
    <row r="14" spans="1:3" ht="7.5" customHeight="1" thickBot="1" x14ac:dyDescent="0.2">
      <c r="A14" s="21"/>
      <c r="B14" s="21"/>
    </row>
    <row r="15" spans="1:3" ht="21" customHeight="1" thickBot="1" x14ac:dyDescent="0.2">
      <c r="A15" s="8" t="s">
        <v>26</v>
      </c>
      <c r="B15" s="20" t="s">
        <v>1</v>
      </c>
      <c r="C15" s="19" t="s">
        <v>32</v>
      </c>
    </row>
    <row r="16" spans="1:3" ht="21" customHeight="1" x14ac:dyDescent="0.15">
      <c r="A16" s="16">
        <v>1</v>
      </c>
      <c r="B16" s="17" t="s">
        <v>6</v>
      </c>
      <c r="C16" s="18" t="s">
        <v>57</v>
      </c>
    </row>
    <row r="17" spans="1:3" ht="21" customHeight="1" x14ac:dyDescent="0.15">
      <c r="A17" s="2">
        <v>2</v>
      </c>
      <c r="B17" s="12" t="s">
        <v>7</v>
      </c>
      <c r="C17" s="14" t="s">
        <v>57</v>
      </c>
    </row>
    <row r="18" spans="1:3" ht="21" customHeight="1" x14ac:dyDescent="0.15">
      <c r="A18" s="2">
        <v>3</v>
      </c>
      <c r="B18" s="12" t="s">
        <v>9</v>
      </c>
      <c r="C18" s="14" t="s">
        <v>57</v>
      </c>
    </row>
    <row r="19" spans="1:3" ht="21" customHeight="1" x14ac:dyDescent="0.15">
      <c r="A19" s="2">
        <v>4</v>
      </c>
      <c r="B19" s="12" t="s">
        <v>8</v>
      </c>
      <c r="C19" s="14" t="s">
        <v>57</v>
      </c>
    </row>
    <row r="20" spans="1:3" ht="21" customHeight="1" x14ac:dyDescent="0.15">
      <c r="A20" s="2">
        <v>5</v>
      </c>
      <c r="B20" s="12" t="s">
        <v>58</v>
      </c>
      <c r="C20" s="14" t="s">
        <v>52</v>
      </c>
    </row>
    <row r="21" spans="1:3" ht="21" customHeight="1" x14ac:dyDescent="0.15">
      <c r="A21" s="2">
        <v>6</v>
      </c>
      <c r="B21" s="12" t="s">
        <v>10</v>
      </c>
      <c r="C21" s="14" t="s">
        <v>52</v>
      </c>
    </row>
    <row r="22" spans="1:3" ht="21" customHeight="1" x14ac:dyDescent="0.15">
      <c r="A22" s="2">
        <v>7</v>
      </c>
      <c r="B22" s="12" t="s">
        <v>12</v>
      </c>
      <c r="C22" s="14" t="s">
        <v>52</v>
      </c>
    </row>
    <row r="23" spans="1:3" ht="21" customHeight="1" x14ac:dyDescent="0.15">
      <c r="A23" s="2">
        <v>8</v>
      </c>
      <c r="B23" s="12" t="s">
        <v>11</v>
      </c>
      <c r="C23" s="14" t="s">
        <v>52</v>
      </c>
    </row>
    <row r="24" spans="1:3" ht="21" customHeight="1" x14ac:dyDescent="0.15">
      <c r="A24" s="2">
        <v>9</v>
      </c>
      <c r="B24" s="12" t="s">
        <v>13</v>
      </c>
      <c r="C24" s="14" t="s">
        <v>52</v>
      </c>
    </row>
    <row r="25" spans="1:3" ht="21" customHeight="1" x14ac:dyDescent="0.15">
      <c r="A25" s="2">
        <v>10</v>
      </c>
      <c r="B25" s="12" t="s">
        <v>54</v>
      </c>
      <c r="C25" s="14" t="s">
        <v>52</v>
      </c>
    </row>
    <row r="26" spans="1:3" ht="21" customHeight="1" x14ac:dyDescent="0.15">
      <c r="A26" s="2">
        <v>11</v>
      </c>
      <c r="B26" s="12" t="s">
        <v>14</v>
      </c>
      <c r="C26" s="14" t="s">
        <v>52</v>
      </c>
    </row>
    <row r="27" spans="1:3" ht="21" customHeight="1" x14ac:dyDescent="0.15">
      <c r="A27" s="2">
        <v>12</v>
      </c>
      <c r="B27" s="12" t="s">
        <v>15</v>
      </c>
      <c r="C27" s="14" t="s">
        <v>52</v>
      </c>
    </row>
    <row r="28" spans="1:3" ht="21" customHeight="1" x14ac:dyDescent="0.15">
      <c r="A28" s="2">
        <v>13</v>
      </c>
      <c r="B28" s="12" t="s">
        <v>59</v>
      </c>
      <c r="C28" s="14" t="s">
        <v>52</v>
      </c>
    </row>
    <row r="29" spans="1:3" ht="21" customHeight="1" x14ac:dyDescent="0.15">
      <c r="A29" s="2">
        <v>14</v>
      </c>
      <c r="B29" s="12" t="s">
        <v>16</v>
      </c>
      <c r="C29" s="14" t="s">
        <v>52</v>
      </c>
    </row>
    <row r="30" spans="1:3" ht="21" customHeight="1" x14ac:dyDescent="0.15">
      <c r="A30" s="2">
        <v>15</v>
      </c>
      <c r="B30" s="12" t="s">
        <v>17</v>
      </c>
      <c r="C30" s="14" t="s">
        <v>52</v>
      </c>
    </row>
    <row r="31" spans="1:3" ht="21" customHeight="1" x14ac:dyDescent="0.15">
      <c r="A31" s="2">
        <v>16</v>
      </c>
      <c r="B31" s="12" t="s">
        <v>18</v>
      </c>
      <c r="C31" s="14" t="s">
        <v>52</v>
      </c>
    </row>
    <row r="32" spans="1:3" ht="21" customHeight="1" x14ac:dyDescent="0.15">
      <c r="A32" s="2">
        <v>17</v>
      </c>
      <c r="B32" s="12" t="s">
        <v>19</v>
      </c>
      <c r="C32" s="14" t="s">
        <v>52</v>
      </c>
    </row>
    <row r="33" spans="1:4" ht="21" customHeight="1" x14ac:dyDescent="0.15">
      <c r="A33" s="2">
        <v>18</v>
      </c>
      <c r="B33" s="12" t="s">
        <v>20</v>
      </c>
      <c r="C33" s="14" t="s">
        <v>52</v>
      </c>
    </row>
    <row r="34" spans="1:4" ht="21" customHeight="1" x14ac:dyDescent="0.15">
      <c r="A34" s="2">
        <v>19</v>
      </c>
      <c r="B34" s="12" t="s">
        <v>21</v>
      </c>
      <c r="C34" s="14" t="s">
        <v>52</v>
      </c>
    </row>
    <row r="35" spans="1:4" ht="21" customHeight="1" thickBot="1" x14ac:dyDescent="0.2">
      <c r="A35" s="3">
        <v>20</v>
      </c>
      <c r="B35" s="13" t="s">
        <v>22</v>
      </c>
      <c r="C35" s="15" t="s">
        <v>52</v>
      </c>
    </row>
    <row r="36" spans="1:4" ht="7.5" customHeight="1" x14ac:dyDescent="0.15"/>
    <row r="37" spans="1:4" ht="15.75" x14ac:dyDescent="0.15">
      <c r="B37" s="4" t="s">
        <v>2</v>
      </c>
      <c r="C37" s="6">
        <f>+COUNTIF(C$16:C$35,B37)</f>
        <v>4</v>
      </c>
    </row>
    <row r="38" spans="1:4" ht="15.75" x14ac:dyDescent="0.15">
      <c r="B38" s="5" t="s">
        <v>3</v>
      </c>
      <c r="C38" s="6">
        <f>+COUNTIF(C$16:C$35,B38)</f>
        <v>16</v>
      </c>
    </row>
    <row r="39" spans="1:4" ht="7.5" customHeight="1" thickBot="1" x14ac:dyDescent="0.2"/>
    <row r="40" spans="1:4" ht="21.75" customHeight="1" thickTop="1" x14ac:dyDescent="0.3">
      <c r="A40" s="35" t="s">
        <v>25</v>
      </c>
      <c r="B40" s="36" t="str">
        <f>+IFERROR(VLOOKUP($C$37,Sheet1!$A$3:$D$10,2,TRUE),"")</f>
        <v>低リスク</v>
      </c>
      <c r="C40" s="27"/>
    </row>
    <row r="41" spans="1:4" ht="7.5" customHeight="1" x14ac:dyDescent="0.15">
      <c r="A41" s="28"/>
      <c r="B41" s="21"/>
      <c r="C41" s="29"/>
    </row>
    <row r="42" spans="1:4" ht="37.5" customHeight="1" x14ac:dyDescent="0.15">
      <c r="A42" s="28"/>
      <c r="B42" s="26" t="str">
        <f>+IFERROR(VLOOKUP($C$37,Sheet1!$A$3:$D$10,3,TRUE),"")</f>
        <v>現時点では大きな問題はないが、定期的に見直しを行い、業務の透明性を維持することが重要です。</v>
      </c>
      <c r="C42" s="29"/>
    </row>
    <row r="43" spans="1:4" ht="7.5" customHeight="1" x14ac:dyDescent="0.15">
      <c r="A43" s="28"/>
      <c r="B43" s="21"/>
      <c r="C43" s="29"/>
    </row>
    <row r="44" spans="1:4" ht="37.5" customHeight="1" thickBot="1" x14ac:dyDescent="0.2">
      <c r="A44" s="30" t="s">
        <v>33</v>
      </c>
      <c r="B44" s="31" t="str">
        <f>+IFERROR(VLOOKUP($C$37,Sheet1!$A$3:$D$10,4,TRUE),"")</f>
        <v>「業務の可視化」を定期的に実施して、今後のリスクを未然に防ぎましょう。</v>
      </c>
      <c r="C44" s="32"/>
    </row>
    <row r="45" spans="1:4" ht="21" customHeight="1" thickTop="1" x14ac:dyDescent="0.15"/>
    <row r="46" spans="1:4" s="38" customFormat="1" ht="14.25" x14ac:dyDescent="0.15">
      <c r="A46" s="37" t="s">
        <v>44</v>
      </c>
      <c r="D46" s="39"/>
    </row>
    <row r="47" spans="1:4" s="38" customFormat="1" ht="7.5" customHeight="1" x14ac:dyDescent="0.15">
      <c r="B47" s="40"/>
      <c r="D47" s="39"/>
    </row>
    <row r="48" spans="1:4" s="38" customFormat="1" ht="14.25" x14ac:dyDescent="0.15">
      <c r="A48" s="41" t="s">
        <v>46</v>
      </c>
      <c r="B48" s="40"/>
      <c r="D48" s="39"/>
    </row>
    <row r="49" spans="1:4" s="38" customFormat="1" ht="14.25" x14ac:dyDescent="0.15">
      <c r="A49" s="41" t="s">
        <v>45</v>
      </c>
      <c r="B49" s="40"/>
      <c r="D49" s="39"/>
    </row>
    <row r="50" spans="1:4" s="38" customFormat="1" ht="14.25" x14ac:dyDescent="0.15">
      <c r="A50" s="41"/>
      <c r="B50" s="40"/>
      <c r="D50" s="39"/>
    </row>
    <row r="51" spans="1:4" s="38" customFormat="1" ht="14.25" x14ac:dyDescent="0.15">
      <c r="A51" s="40"/>
      <c r="B51" s="40"/>
      <c r="D51" s="39"/>
    </row>
    <row r="52" spans="1:4" s="38" customFormat="1" ht="14.25" x14ac:dyDescent="0.15">
      <c r="A52" s="42" t="s">
        <v>48</v>
      </c>
      <c r="D52" s="39"/>
    </row>
    <row r="53" spans="1:4" s="38" customFormat="1" ht="7.5" customHeight="1" x14ac:dyDescent="0.15">
      <c r="D53" s="39"/>
    </row>
    <row r="54" spans="1:4" s="38" customFormat="1" ht="14.25" x14ac:dyDescent="0.15">
      <c r="A54" s="43" t="s">
        <v>49</v>
      </c>
      <c r="D54" s="39"/>
    </row>
    <row r="55" spans="1:4" s="38" customFormat="1" ht="14.25" x14ac:dyDescent="0.15">
      <c r="A55" s="43" t="s">
        <v>50</v>
      </c>
      <c r="D55" s="39"/>
    </row>
    <row r="56" spans="1:4" s="38" customFormat="1" ht="14.25" x14ac:dyDescent="0.15">
      <c r="A56" s="43" t="s">
        <v>51</v>
      </c>
      <c r="D56" s="39"/>
    </row>
    <row r="58" spans="1:4" ht="21" customHeight="1" x14ac:dyDescent="0.15">
      <c r="A58" s="34" t="s">
        <v>47</v>
      </c>
      <c r="B58" s="10"/>
      <c r="C58" s="10"/>
      <c r="D58" s="25"/>
    </row>
    <row r="59" spans="1:4" ht="21" customHeight="1" x14ac:dyDescent="0.15">
      <c r="A59" s="46" t="s">
        <v>55</v>
      </c>
      <c r="B59" s="10"/>
      <c r="C59" s="10"/>
      <c r="D59" s="25"/>
    </row>
    <row r="60" spans="1:4" ht="17.25" x14ac:dyDescent="0.15">
      <c r="A60" s="47" t="s">
        <v>56</v>
      </c>
      <c r="B60" s="33"/>
      <c r="C60" s="10"/>
      <c r="D60" s="25"/>
    </row>
  </sheetData>
  <sheetProtection algorithmName="SHA-512" hashValue="45kkI7wHvV1W/NICfVOJmuT0hY+25b4blUTbxMzc47bMfimr1aBSAXybu9J2ghEUYp+bLNJgILQUvux5St4KVQ==" saltValue="Tw7x3OjFoGRvBxyNaw2LsQ==" spinCount="100000" sheet="1" objects="1" scenarios="1"/>
  <phoneticPr fontId="1"/>
  <conditionalFormatting sqref="A16:C35">
    <cfRule type="expression" dxfId="6" priority="7">
      <formula>MOD(ROW(),2)=1</formula>
    </cfRule>
  </conditionalFormatting>
  <conditionalFormatting sqref="B40">
    <cfRule type="beginsWith" dxfId="5" priority="1" operator="beginsWith" text="非常">
      <formula>LEFT(B40,LEN("非常"))="非常"</formula>
    </cfRule>
    <cfRule type="beginsWith" dxfId="4" priority="2" operator="beginsWith" text="高">
      <formula>LEFT(B40,LEN("高"))="高"</formula>
    </cfRule>
    <cfRule type="beginsWith" dxfId="3" priority="3" operator="beginsWith" text="中">
      <formula>LEFT(B40,LEN("中"))="中"</formula>
    </cfRule>
    <cfRule type="beginsWith" dxfId="2" priority="4" operator="beginsWith" text="低">
      <formula>LEFT(B40,LEN("低"))="低"</formula>
    </cfRule>
  </conditionalFormatting>
  <conditionalFormatting sqref="C16:C35">
    <cfRule type="containsText" dxfId="1" priority="5" operator="containsText" text="Yes">
      <formula>NOT(ISERROR(SEARCH("Yes",C16)))</formula>
    </cfRule>
    <cfRule type="containsText" dxfId="0" priority="6" operator="containsText" text="No">
      <formula>NOT(ISERROR(SEARCH("No",C16)))</formula>
    </cfRule>
  </conditionalFormatting>
  <hyperlinks>
    <hyperlink ref="A59" r:id="rId1" xr:uid="{72F1BB63-15E6-465E-BE2D-8A0275FF14BE}"/>
  </hyperlinks>
  <printOptions horizontalCentered="1"/>
  <pageMargins left="0.39370078740157483" right="0.39370078740157483" top="0.39370078740157483" bottom="0.39370078740157483" header="0.19685039370078741" footer="0.19685039370078741"/>
  <pageSetup paperSize="9" scale="78" orientation="portrait" verticalDpi="0" r:id="rId2"/>
  <headerFooter>
    <oddFooter>&amp;C&amp;"Meiryo UI,標準"&amp;8© 2025 SELFIE CO.,LTD.  無断転載を禁じます。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3AFABBD-EDA3-4822-8DCB-92CC74CCF453}">
          <x14:formula1>
            <xm:f>Sheet1!$A$1:$B$1</xm:f>
          </x14:formula1>
          <xm:sqref>C16:C35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7013B-6200-420D-B7CF-58973D077B84}">
  <dimension ref="A1:N10"/>
  <sheetViews>
    <sheetView workbookViewId="0">
      <selection activeCell="C18" sqref="C18"/>
    </sheetView>
  </sheetViews>
  <sheetFormatPr defaultRowHeight="12" x14ac:dyDescent="0.15"/>
  <cols>
    <col min="1" max="1" width="4.25" style="23" bestFit="1" customWidth="1"/>
    <col min="2" max="2" width="11.125" style="23" bestFit="1" customWidth="1"/>
    <col min="3" max="3" width="104.25" style="23" bestFit="1" customWidth="1"/>
    <col min="4" max="4" width="101.25" style="23" bestFit="1" customWidth="1"/>
    <col min="5" max="16384" width="9" style="23"/>
  </cols>
  <sheetData>
    <row r="1" spans="1:14" ht="14.25" x14ac:dyDescent="0.15">
      <c r="A1" s="22" t="s">
        <v>2</v>
      </c>
      <c r="B1" s="22" t="s">
        <v>3</v>
      </c>
      <c r="C1" s="22"/>
      <c r="D1" s="22"/>
      <c r="E1" s="22"/>
      <c r="F1" s="22"/>
    </row>
    <row r="2" spans="1:14" ht="14.25" x14ac:dyDescent="0.15">
      <c r="A2" s="22"/>
      <c r="B2" s="22"/>
      <c r="C2" s="22"/>
      <c r="D2" s="22"/>
      <c r="E2" s="22"/>
      <c r="F2" s="22"/>
    </row>
    <row r="3" spans="1:14" ht="14.25" x14ac:dyDescent="0.15">
      <c r="A3" s="39">
        <v>0</v>
      </c>
      <c r="B3" s="39" t="s">
        <v>5</v>
      </c>
      <c r="C3" s="39" t="s">
        <v>36</v>
      </c>
      <c r="D3" s="39" t="s">
        <v>40</v>
      </c>
      <c r="E3" s="39"/>
      <c r="F3" s="39"/>
      <c r="G3" s="45"/>
      <c r="H3" s="45"/>
      <c r="I3" s="45"/>
      <c r="J3" s="45"/>
      <c r="K3" s="45"/>
      <c r="L3" s="45"/>
      <c r="M3" s="45"/>
      <c r="N3" s="45"/>
    </row>
    <row r="4" spans="1:14" ht="14.25" x14ac:dyDescent="0.15">
      <c r="A4" s="39">
        <v>5</v>
      </c>
      <c r="B4" s="39" t="s">
        <v>5</v>
      </c>
      <c r="C4" s="39" t="s">
        <v>36</v>
      </c>
      <c r="D4" s="39" t="s">
        <v>40</v>
      </c>
      <c r="E4" s="39"/>
      <c r="F4" s="39"/>
      <c r="G4" s="45"/>
      <c r="H4" s="45"/>
      <c r="I4" s="45"/>
      <c r="J4" s="45"/>
      <c r="K4" s="45"/>
      <c r="L4" s="45"/>
      <c r="M4" s="45"/>
      <c r="N4" s="45"/>
    </row>
    <row r="5" spans="1:14" ht="14.25" x14ac:dyDescent="0.15">
      <c r="A5" s="39">
        <v>6</v>
      </c>
      <c r="B5" s="39" t="s">
        <v>4</v>
      </c>
      <c r="C5" s="39" t="s">
        <v>37</v>
      </c>
      <c r="D5" s="39" t="s">
        <v>41</v>
      </c>
      <c r="E5" s="39"/>
      <c r="F5" s="39"/>
      <c r="G5" s="45"/>
      <c r="H5" s="45"/>
      <c r="I5" s="45"/>
      <c r="J5" s="45"/>
      <c r="K5" s="45"/>
      <c r="L5" s="45"/>
      <c r="M5" s="45"/>
      <c r="N5" s="45"/>
    </row>
    <row r="6" spans="1:14" ht="14.25" x14ac:dyDescent="0.15">
      <c r="A6" s="39">
        <v>10</v>
      </c>
      <c r="B6" s="39" t="s">
        <v>4</v>
      </c>
      <c r="C6" s="39" t="s">
        <v>37</v>
      </c>
      <c r="D6" s="39" t="s">
        <v>41</v>
      </c>
      <c r="E6" s="39"/>
      <c r="F6" s="39"/>
      <c r="G6" s="45"/>
      <c r="H6" s="45"/>
      <c r="I6" s="45"/>
      <c r="J6" s="45"/>
      <c r="K6" s="45"/>
      <c r="L6" s="45"/>
      <c r="M6" s="45"/>
      <c r="N6" s="45"/>
    </row>
    <row r="7" spans="1:14" ht="14.25" x14ac:dyDescent="0.15">
      <c r="A7" s="39">
        <v>11</v>
      </c>
      <c r="B7" s="39" t="s">
        <v>23</v>
      </c>
      <c r="C7" s="39" t="s">
        <v>38</v>
      </c>
      <c r="D7" s="39" t="s">
        <v>42</v>
      </c>
      <c r="E7" s="39"/>
      <c r="F7" s="39"/>
      <c r="G7" s="45"/>
      <c r="H7" s="45"/>
      <c r="I7" s="45"/>
      <c r="J7" s="45"/>
      <c r="K7" s="45"/>
      <c r="L7" s="45"/>
      <c r="M7" s="45"/>
      <c r="N7" s="45"/>
    </row>
    <row r="8" spans="1:14" ht="14.25" x14ac:dyDescent="0.15">
      <c r="A8" s="39">
        <v>15</v>
      </c>
      <c r="B8" s="39" t="s">
        <v>23</v>
      </c>
      <c r="C8" s="39" t="s">
        <v>38</v>
      </c>
      <c r="D8" s="39" t="s">
        <v>42</v>
      </c>
      <c r="E8" s="39"/>
      <c r="F8" s="39"/>
      <c r="G8" s="45"/>
      <c r="H8" s="45"/>
      <c r="I8" s="45"/>
      <c r="J8" s="45"/>
      <c r="K8" s="45"/>
      <c r="L8" s="45"/>
      <c r="M8" s="45"/>
      <c r="N8" s="45"/>
    </row>
    <row r="9" spans="1:14" ht="14.25" x14ac:dyDescent="0.15">
      <c r="A9" s="39">
        <v>16</v>
      </c>
      <c r="B9" s="39" t="s">
        <v>24</v>
      </c>
      <c r="C9" s="39" t="s">
        <v>39</v>
      </c>
      <c r="D9" s="39" t="s">
        <v>43</v>
      </c>
      <c r="E9" s="39"/>
      <c r="F9" s="39"/>
      <c r="G9" s="45"/>
      <c r="H9" s="45"/>
      <c r="I9" s="45"/>
      <c r="J9" s="45"/>
      <c r="K9" s="45"/>
      <c r="L9" s="45"/>
      <c r="M9" s="45"/>
      <c r="N9" s="45"/>
    </row>
    <row r="10" spans="1:14" ht="14.25" x14ac:dyDescent="0.15">
      <c r="A10" s="39">
        <v>20</v>
      </c>
      <c r="B10" s="39" t="s">
        <v>24</v>
      </c>
      <c r="C10" s="39" t="s">
        <v>39</v>
      </c>
      <c r="D10" s="39" t="s">
        <v>43</v>
      </c>
      <c r="E10" s="39"/>
      <c r="F10" s="39"/>
      <c r="G10" s="45"/>
      <c r="H10" s="45"/>
      <c r="I10" s="45"/>
      <c r="J10" s="45"/>
      <c r="K10" s="45"/>
      <c r="L10" s="45"/>
      <c r="M10" s="45"/>
      <c r="N10" s="45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チェックシート</vt:lpstr>
      <vt:lpstr>Sheet1</vt:lpstr>
      <vt:lpstr>チェックシート!Print_Area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㈱セルフィー</dc:creator>
  <cp:lastModifiedBy>文紀 岡野</cp:lastModifiedBy>
  <cp:lastPrinted>2026-02-08T05:26:13Z</cp:lastPrinted>
  <dcterms:created xsi:type="dcterms:W3CDTF">2025-02-11T10:30:37Z</dcterms:created>
  <dcterms:modified xsi:type="dcterms:W3CDTF">2026-02-08T09:56:26Z</dcterms:modified>
</cp:coreProperties>
</file>